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研究生\助管\2021年学业奖学金\"/>
    </mc:Choice>
  </mc:AlternateContent>
  <xr:revisionPtr revIDLastSave="0" documentId="13_ncr:1_{C6914438-1132-40DD-B6A6-8AFD4A809172}" xr6:coauthVersionLast="47" xr6:coauthVersionMax="47" xr10:uidLastSave="{00000000-0000-0000-0000-000000000000}"/>
  <bookViews>
    <workbookView xWindow="-30024" yWindow="2076" windowWidth="23040" windowHeight="12204" activeTab="1" xr2:uid="{00000000-000D-0000-FFFF-FFFF00000000}"/>
  </bookViews>
  <sheets>
    <sheet name="2019级博士" sheetId="1" r:id="rId1"/>
    <sheet name="2019级硕士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G8" i="1"/>
  <c r="E8" i="1"/>
  <c r="G7" i="1"/>
  <c r="E7" i="1"/>
  <c r="G6" i="1"/>
  <c r="I6" i="1" s="1"/>
  <c r="E6" i="1"/>
  <c r="G5" i="1"/>
  <c r="E5" i="1"/>
  <c r="I5" i="1" s="1"/>
  <c r="I7" i="1" l="1"/>
</calcChain>
</file>

<file path=xl/sharedStrings.xml><?xml version="1.0" encoding="utf-8"?>
<sst xmlns="http://schemas.openxmlformats.org/spreadsheetml/2006/main" count="56" uniqueCount="42">
  <si>
    <t>2019级硕士加分汇总排名</t>
  </si>
  <si>
    <t>2019级博士加分汇总排名</t>
    <phoneticPr fontId="2" type="noConversion"/>
  </si>
  <si>
    <t>序号</t>
    <phoneticPr fontId="2" type="noConversion"/>
  </si>
  <si>
    <t>姓名</t>
  </si>
  <si>
    <t>思想道德品质</t>
  </si>
  <si>
    <t>科学研究</t>
  </si>
  <si>
    <t>科技创新</t>
  </si>
  <si>
    <t>社会实践</t>
  </si>
  <si>
    <t>总分</t>
  </si>
  <si>
    <t>加分项和</t>
  </si>
  <si>
    <t>实际得分</t>
  </si>
  <si>
    <t>李诗梅</t>
  </si>
  <si>
    <t>展义龙</t>
    <phoneticPr fontId="5" type="noConversion"/>
  </si>
  <si>
    <t>王团</t>
  </si>
  <si>
    <t>高鹏</t>
    <phoneticPr fontId="5" type="noConversion"/>
  </si>
  <si>
    <t>王天伟</t>
  </si>
  <si>
    <t>王俊舒</t>
    <phoneticPr fontId="5" type="noConversion"/>
  </si>
  <si>
    <t>吴克鹏</t>
  </si>
  <si>
    <t>巫彬芳</t>
    <phoneticPr fontId="5" type="noConversion"/>
  </si>
  <si>
    <t>杨明欣</t>
  </si>
  <si>
    <t>龙腾</t>
  </si>
  <si>
    <t>刘韵锋</t>
  </si>
  <si>
    <t>王镇霖</t>
  </si>
  <si>
    <t>常坤</t>
  </si>
  <si>
    <t>黄河清</t>
  </si>
  <si>
    <t>占旭锐</t>
  </si>
  <si>
    <t>彭文</t>
  </si>
  <si>
    <t>周平</t>
  </si>
  <si>
    <t>魏志威</t>
  </si>
  <si>
    <t>许旭锋</t>
  </si>
  <si>
    <t>钱士程</t>
  </si>
  <si>
    <t>胡嘉沛</t>
  </si>
  <si>
    <t>殷献博</t>
  </si>
  <si>
    <t>黄康华</t>
  </si>
  <si>
    <t>叶文超</t>
  </si>
  <si>
    <t>陈楚汉</t>
  </si>
  <si>
    <t>高诗涵</t>
  </si>
  <si>
    <t>何静</t>
  </si>
  <si>
    <t>获奖等级</t>
    <phoneticPr fontId="2" type="noConversion"/>
  </si>
  <si>
    <t>一等奖学金</t>
    <phoneticPr fontId="2" type="noConversion"/>
  </si>
  <si>
    <t>二等奖学金</t>
    <phoneticPr fontId="2" type="noConversion"/>
  </si>
  <si>
    <t>三等奖学金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</si>
</sst>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0.000_ "/>
    <numFmt numFmtId="178" formatCode="0.00_ "/>
  </numFmts>
  <fonts count="8" x14ac:knownFonts="1">
    <font>
      <sz val="11"/>
      <color theme="1"/>
      <name val="等线"/>
      <family val="2"/>
      <scheme val="minor"/>
    </font>
    <font>
      <b/>
      <sz val="22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b/>
      <sz val="2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  <font>
      <sz val="1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178" fontId="6" fillId="2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178" fontId="6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78" fontId="6" fillId="4" borderId="2" xfId="0" applyNumberFormat="1" applyFont="1" applyFill="1" applyBorder="1" applyAlignment="1">
      <alignment horizontal="center" vertical="center"/>
    </xf>
    <xf numFmtId="177" fontId="6" fillId="3" borderId="2" xfId="0" applyNumberFormat="1" applyFont="1" applyFill="1" applyBorder="1" applyAlignment="1">
      <alignment horizontal="center" vertical="center"/>
    </xf>
    <xf numFmtId="177" fontId="6" fillId="4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1"/>
  <sheetViews>
    <sheetView workbookViewId="0">
      <selection activeCell="U1" sqref="U1:AE2"/>
    </sheetView>
  </sheetViews>
  <sheetFormatPr defaultRowHeight="13.8" x14ac:dyDescent="0.25"/>
  <cols>
    <col min="10" max="10" width="11.77734375" customWidth="1"/>
  </cols>
  <sheetData>
    <row r="1" spans="1:47" x14ac:dyDescent="0.25">
      <c r="A1" s="16" t="s">
        <v>1</v>
      </c>
      <c r="B1" s="16"/>
      <c r="C1" s="16"/>
      <c r="D1" s="16"/>
      <c r="E1" s="16"/>
      <c r="F1" s="16"/>
      <c r="G1" s="16"/>
      <c r="H1" s="16"/>
      <c r="I1" s="16"/>
      <c r="J1" s="16"/>
      <c r="T1" s="2"/>
      <c r="AR1" s="2"/>
      <c r="AS1" s="2"/>
      <c r="AT1" s="2"/>
      <c r="AU1" s="2"/>
    </row>
    <row r="2" spans="1:47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T2" s="2"/>
      <c r="AR2" s="2"/>
      <c r="AS2" s="2"/>
      <c r="AT2" s="2"/>
      <c r="AU2" s="2"/>
    </row>
    <row r="3" spans="1:47" x14ac:dyDescent="0.25">
      <c r="A3" s="18" t="s">
        <v>2</v>
      </c>
      <c r="B3" s="18" t="s">
        <v>3</v>
      </c>
      <c r="C3" s="18" t="s">
        <v>4</v>
      </c>
      <c r="D3" s="18" t="s">
        <v>5</v>
      </c>
      <c r="E3" s="18"/>
      <c r="F3" s="18" t="s">
        <v>6</v>
      </c>
      <c r="G3" s="18"/>
      <c r="H3" s="18" t="s">
        <v>7</v>
      </c>
      <c r="I3" s="18" t="s">
        <v>8</v>
      </c>
      <c r="J3" s="18" t="s">
        <v>38</v>
      </c>
      <c r="T3" s="2"/>
      <c r="AR3" s="2"/>
      <c r="AS3" s="2"/>
      <c r="AT3" s="2"/>
      <c r="AU3" s="2"/>
    </row>
    <row r="4" spans="1:47" x14ac:dyDescent="0.25">
      <c r="A4" s="18"/>
      <c r="B4" s="18"/>
      <c r="C4" s="18"/>
      <c r="D4" s="4" t="s">
        <v>9</v>
      </c>
      <c r="E4" s="4" t="s">
        <v>10</v>
      </c>
      <c r="F4" s="4" t="s">
        <v>9</v>
      </c>
      <c r="G4" s="4" t="s">
        <v>10</v>
      </c>
      <c r="H4" s="18"/>
      <c r="I4" s="18"/>
      <c r="J4" s="18"/>
      <c r="T4" s="2"/>
      <c r="AR4" s="2"/>
      <c r="AS4" s="2"/>
      <c r="AT4" s="2"/>
      <c r="AU4" s="2"/>
    </row>
    <row r="5" spans="1:47" ht="15.6" x14ac:dyDescent="0.25">
      <c r="A5" s="5">
        <v>1</v>
      </c>
      <c r="B5" s="5" t="s">
        <v>12</v>
      </c>
      <c r="C5" s="7">
        <v>6</v>
      </c>
      <c r="D5" s="7">
        <v>49.8</v>
      </c>
      <c r="E5" s="7">
        <f>D5/55*50</f>
        <v>45.272727272727273</v>
      </c>
      <c r="F5" s="7">
        <v>47.1</v>
      </c>
      <c r="G5" s="7">
        <f>F5/47.1*25</f>
        <v>25</v>
      </c>
      <c r="H5" s="7">
        <v>3</v>
      </c>
      <c r="I5" s="7">
        <f>E5+G5+H5</f>
        <v>73.27272727272728</v>
      </c>
      <c r="J5" s="7" t="s">
        <v>39</v>
      </c>
      <c r="T5" s="8"/>
      <c r="AR5" s="8"/>
      <c r="AS5" s="8"/>
      <c r="AT5" s="8"/>
      <c r="AU5" s="8"/>
    </row>
    <row r="6" spans="1:47" ht="15.6" x14ac:dyDescent="0.25">
      <c r="A6" s="9">
        <v>2</v>
      </c>
      <c r="B6" s="9" t="s">
        <v>14</v>
      </c>
      <c r="C6" s="10">
        <v>6</v>
      </c>
      <c r="D6" s="10">
        <v>55</v>
      </c>
      <c r="E6" s="10">
        <f>D6/55*50</f>
        <v>50</v>
      </c>
      <c r="F6" s="10">
        <v>0.8</v>
      </c>
      <c r="G6" s="10">
        <f>F6/47.1*25</f>
        <v>0.42462845010615713</v>
      </c>
      <c r="H6" s="10">
        <v>0</v>
      </c>
      <c r="I6" s="10">
        <f>E6+G6+H6</f>
        <v>50.424628450106155</v>
      </c>
      <c r="J6" s="10" t="s">
        <v>40</v>
      </c>
      <c r="T6" s="8"/>
      <c r="AR6" s="8"/>
      <c r="AS6" s="8"/>
      <c r="AT6" s="8"/>
      <c r="AU6" s="8"/>
    </row>
    <row r="7" spans="1:47" ht="15.6" x14ac:dyDescent="0.25">
      <c r="A7" s="9">
        <v>3</v>
      </c>
      <c r="B7" s="9" t="s">
        <v>16</v>
      </c>
      <c r="C7" s="10">
        <v>6</v>
      </c>
      <c r="D7" s="10">
        <v>44</v>
      </c>
      <c r="E7" s="10">
        <f>D7/55*50</f>
        <v>40</v>
      </c>
      <c r="F7" s="10">
        <v>19</v>
      </c>
      <c r="G7" s="10">
        <f>F7/47.1*25</f>
        <v>10.084925690021231</v>
      </c>
      <c r="H7" s="10">
        <v>0.3</v>
      </c>
      <c r="I7" s="10">
        <f>E7+G7+H7</f>
        <v>50.384925690021227</v>
      </c>
      <c r="J7" s="10" t="s">
        <v>40</v>
      </c>
      <c r="T7" s="8"/>
      <c r="AR7" s="8"/>
      <c r="AS7" s="8"/>
      <c r="AT7" s="8"/>
      <c r="AU7" s="8"/>
    </row>
    <row r="8" spans="1:47" ht="15.6" x14ac:dyDescent="0.25">
      <c r="A8" s="11">
        <v>4</v>
      </c>
      <c r="B8" s="11" t="s">
        <v>18</v>
      </c>
      <c r="C8" s="12">
        <v>6</v>
      </c>
      <c r="D8" s="12">
        <v>4</v>
      </c>
      <c r="E8" s="12">
        <f>D8/55*50</f>
        <v>3.6363636363636362</v>
      </c>
      <c r="F8" s="12">
        <v>9.1</v>
      </c>
      <c r="G8" s="12">
        <f>F8/47.1*25</f>
        <v>4.8301486199575372</v>
      </c>
      <c r="H8" s="12">
        <v>0</v>
      </c>
      <c r="I8" s="12">
        <f>E8+G8+H8</f>
        <v>8.4665122563211739</v>
      </c>
      <c r="J8" s="12" t="s">
        <v>41</v>
      </c>
      <c r="T8" s="8"/>
      <c r="AR8" s="8"/>
      <c r="AS8" s="8"/>
      <c r="AT8" s="8"/>
      <c r="AU8" s="8"/>
    </row>
    <row r="9" spans="1:47" ht="15.6" x14ac:dyDescent="0.25">
      <c r="K9" s="8"/>
      <c r="L9" s="8"/>
      <c r="M9" s="8"/>
      <c r="N9" s="8"/>
      <c r="O9" s="8"/>
      <c r="P9" s="8"/>
      <c r="Q9" s="8"/>
      <c r="R9" s="8"/>
      <c r="S9" s="8"/>
      <c r="T9" s="8"/>
      <c r="AR9" s="8"/>
      <c r="AS9" s="8"/>
      <c r="AT9" s="8"/>
      <c r="AU9" s="8"/>
    </row>
    <row r="10" spans="1:47" ht="15.6" x14ac:dyDescent="0.25">
      <c r="K10" s="8"/>
      <c r="L10" s="8"/>
      <c r="M10" s="8"/>
      <c r="N10" s="8"/>
      <c r="O10" s="8"/>
      <c r="P10" s="8"/>
      <c r="Q10" s="8"/>
      <c r="R10" s="8"/>
      <c r="S10" s="8"/>
      <c r="T10" s="8"/>
      <c r="AR10" s="8"/>
      <c r="AS10" s="8"/>
      <c r="AT10" s="8"/>
      <c r="AU10" s="8"/>
    </row>
    <row r="11" spans="1:47" ht="15.6" x14ac:dyDescent="0.25">
      <c r="K11" s="8"/>
      <c r="L11" s="8"/>
      <c r="M11" s="8"/>
      <c r="N11" s="8"/>
      <c r="O11" s="8"/>
      <c r="P11" s="8"/>
      <c r="Q11" s="8"/>
      <c r="R11" s="8"/>
      <c r="S11" s="8"/>
      <c r="T11" s="8"/>
      <c r="AR11" s="8"/>
      <c r="AS11" s="8"/>
      <c r="AT11" s="8"/>
      <c r="AU11" s="8"/>
    </row>
    <row r="12" spans="1:47" ht="15.6" x14ac:dyDescent="0.25">
      <c r="K12" s="8"/>
      <c r="L12" s="8"/>
      <c r="M12" s="8"/>
      <c r="N12" s="8"/>
      <c r="O12" s="8"/>
      <c r="P12" s="8"/>
      <c r="Q12" s="8"/>
      <c r="R12" s="8"/>
      <c r="S12" s="8"/>
      <c r="T12" s="8"/>
      <c r="AR12" s="8"/>
      <c r="AS12" s="8"/>
      <c r="AT12" s="8"/>
      <c r="AU12" s="8"/>
    </row>
    <row r="13" spans="1:47" ht="15.6" x14ac:dyDescent="0.25">
      <c r="K13" s="8"/>
      <c r="L13" s="8"/>
      <c r="M13" s="8"/>
      <c r="N13" s="8"/>
      <c r="O13" s="8"/>
      <c r="P13" s="8"/>
      <c r="Q13" s="8"/>
      <c r="R13" s="8"/>
      <c r="S13" s="8"/>
      <c r="T13" s="8"/>
      <c r="AR13" s="8"/>
      <c r="AS13" s="8"/>
      <c r="AT13" s="8"/>
      <c r="AU13" s="8"/>
    </row>
    <row r="14" spans="1:47" ht="15.6" x14ac:dyDescent="0.25">
      <c r="K14" s="8"/>
      <c r="L14" s="8"/>
      <c r="M14" s="8"/>
      <c r="N14" s="8"/>
      <c r="O14" s="8"/>
      <c r="P14" s="8"/>
      <c r="Q14" s="8"/>
      <c r="R14" s="8"/>
      <c r="S14" s="8"/>
      <c r="T14" s="8"/>
      <c r="AR14" s="8"/>
      <c r="AS14" s="8"/>
      <c r="AT14" s="8"/>
      <c r="AU14" s="8"/>
    </row>
    <row r="15" spans="1:47" ht="15.6" x14ac:dyDescent="0.25">
      <c r="K15" s="8"/>
      <c r="L15" s="8"/>
      <c r="M15" s="8"/>
      <c r="N15" s="8"/>
      <c r="O15" s="8"/>
      <c r="P15" s="8"/>
      <c r="Q15" s="8"/>
      <c r="R15" s="8"/>
      <c r="S15" s="8"/>
      <c r="T15" s="8"/>
      <c r="AR15" s="8"/>
      <c r="AS15" s="8"/>
      <c r="AT15" s="8"/>
      <c r="AU15" s="8"/>
    </row>
    <row r="16" spans="1:47" ht="15.6" x14ac:dyDescent="0.25">
      <c r="K16" s="8"/>
      <c r="L16" s="8"/>
      <c r="M16" s="8"/>
      <c r="N16" s="8"/>
      <c r="O16" s="8"/>
      <c r="P16" s="8"/>
      <c r="Q16" s="8"/>
      <c r="R16" s="8"/>
      <c r="S16" s="8"/>
      <c r="T16" s="8"/>
      <c r="AR16" s="8"/>
      <c r="AS16" s="8"/>
      <c r="AT16" s="8"/>
      <c r="AU16" s="8"/>
    </row>
    <row r="17" spans="1:47" ht="15.6" x14ac:dyDescent="0.25">
      <c r="K17" s="8"/>
      <c r="L17" s="8"/>
      <c r="M17" s="8"/>
      <c r="N17" s="8"/>
      <c r="O17" s="8"/>
      <c r="P17" s="8"/>
      <c r="Q17" s="8"/>
      <c r="R17" s="8"/>
      <c r="S17" s="8"/>
      <c r="T17" s="8"/>
      <c r="AR17" s="8"/>
      <c r="AS17" s="8"/>
      <c r="AT17" s="8"/>
      <c r="AU17" s="8"/>
    </row>
    <row r="18" spans="1:47" ht="15.6" x14ac:dyDescent="0.25">
      <c r="K18" s="8"/>
      <c r="L18" s="8"/>
      <c r="M18" s="8"/>
      <c r="N18" s="8"/>
      <c r="O18" s="8"/>
      <c r="P18" s="8"/>
      <c r="Q18" s="8"/>
      <c r="R18" s="8"/>
      <c r="S18" s="8"/>
      <c r="T18" s="8"/>
      <c r="AR18" s="8"/>
      <c r="AS18" s="8"/>
      <c r="AT18" s="8"/>
      <c r="AU18" s="8"/>
    </row>
    <row r="19" spans="1:47" ht="15.6" x14ac:dyDescent="0.25">
      <c r="K19" s="8"/>
      <c r="L19" s="8"/>
      <c r="M19" s="8"/>
      <c r="N19" s="8"/>
      <c r="O19" s="8"/>
      <c r="P19" s="8"/>
      <c r="Q19" s="8"/>
      <c r="R19" s="8"/>
      <c r="S19" s="8"/>
      <c r="T19" s="8"/>
      <c r="AR19" s="8"/>
      <c r="AS19" s="8"/>
      <c r="AT19" s="8"/>
      <c r="AU19" s="8"/>
    </row>
    <row r="20" spans="1:47" ht="15.6" x14ac:dyDescent="0.25">
      <c r="K20" s="8"/>
      <c r="L20" s="8"/>
      <c r="M20" s="8"/>
      <c r="N20" s="8"/>
      <c r="O20" s="8"/>
      <c r="P20" s="8"/>
      <c r="Q20" s="8"/>
      <c r="R20" s="8"/>
      <c r="S20" s="8"/>
      <c r="T20" s="8"/>
      <c r="AR20" s="8"/>
      <c r="AS20" s="8"/>
      <c r="AT20" s="8"/>
      <c r="AU20" s="8"/>
    </row>
    <row r="21" spans="1:47" ht="15.6" x14ac:dyDescent="0.25">
      <c r="K21" s="8"/>
      <c r="L21" s="8"/>
      <c r="M21" s="8"/>
      <c r="N21" s="8"/>
      <c r="O21" s="8"/>
      <c r="P21" s="8"/>
      <c r="Q21" s="8"/>
      <c r="R21" s="8"/>
      <c r="S21" s="8"/>
      <c r="T21" s="8"/>
      <c r="AR21" s="8"/>
      <c r="AS21" s="8"/>
      <c r="AT21" s="8"/>
      <c r="AU21" s="8"/>
    </row>
    <row r="22" spans="1:47" ht="15.6" x14ac:dyDescent="0.25">
      <c r="K22" s="8"/>
      <c r="L22" s="8"/>
      <c r="M22" s="8"/>
      <c r="N22" s="8"/>
      <c r="O22" s="8"/>
      <c r="P22" s="8"/>
      <c r="Q22" s="8"/>
      <c r="R22" s="8"/>
      <c r="S22" s="8"/>
      <c r="T22" s="8"/>
      <c r="AR22" s="8"/>
      <c r="AS22" s="8"/>
      <c r="AT22" s="8"/>
      <c r="AU22" s="8"/>
    </row>
    <row r="23" spans="1:47" ht="15.6" x14ac:dyDescent="0.25">
      <c r="K23" s="8"/>
      <c r="L23" s="8"/>
      <c r="M23" s="8"/>
      <c r="N23" s="8"/>
      <c r="O23" s="8"/>
      <c r="P23" s="8"/>
      <c r="Q23" s="8"/>
      <c r="R23" s="8"/>
      <c r="S23" s="8"/>
      <c r="T23" s="8"/>
      <c r="AR23" s="8"/>
      <c r="AS23" s="8"/>
      <c r="AT23" s="8"/>
      <c r="AU23" s="8"/>
    </row>
    <row r="24" spans="1:47" ht="15.6" x14ac:dyDescent="0.25">
      <c r="K24" s="8"/>
      <c r="L24" s="8"/>
      <c r="M24" s="8"/>
      <c r="N24" s="8"/>
      <c r="O24" s="8"/>
      <c r="P24" s="8"/>
      <c r="Q24" s="8"/>
      <c r="R24" s="8"/>
      <c r="S24" s="8"/>
      <c r="T24" s="8"/>
      <c r="AR24" s="8"/>
      <c r="AS24" s="8"/>
      <c r="AT24" s="8"/>
      <c r="AU24" s="8"/>
    </row>
    <row r="25" spans="1:47" ht="15.6" x14ac:dyDescent="0.25">
      <c r="K25" s="8"/>
      <c r="L25" s="8"/>
      <c r="M25" s="8"/>
      <c r="N25" s="8"/>
      <c r="O25" s="8"/>
      <c r="P25" s="8"/>
      <c r="Q25" s="8"/>
      <c r="R25" s="8"/>
      <c r="S25" s="8"/>
      <c r="T25" s="8"/>
      <c r="AR25" s="8"/>
      <c r="AS25" s="8"/>
      <c r="AT25" s="8"/>
      <c r="AU25" s="8"/>
    </row>
    <row r="26" spans="1:47" ht="15.6" x14ac:dyDescent="0.25">
      <c r="K26" s="8"/>
      <c r="L26" s="8"/>
      <c r="M26" s="8"/>
      <c r="N26" s="8"/>
      <c r="O26" s="8"/>
      <c r="P26" s="8"/>
      <c r="Q26" s="8"/>
      <c r="R26" s="8"/>
      <c r="S26" s="8"/>
      <c r="T26" s="8"/>
      <c r="AR26" s="8"/>
      <c r="AS26" s="8"/>
      <c r="AT26" s="8"/>
      <c r="AU26" s="8"/>
    </row>
    <row r="27" spans="1:47" ht="15.6" x14ac:dyDescent="0.25">
      <c r="K27" s="8"/>
      <c r="L27" s="8"/>
      <c r="M27" s="8"/>
      <c r="N27" s="8"/>
      <c r="O27" s="8"/>
      <c r="P27" s="8"/>
      <c r="Q27" s="8"/>
      <c r="R27" s="8"/>
      <c r="S27" s="8"/>
      <c r="T27" s="8"/>
      <c r="AR27" s="8"/>
      <c r="AS27" s="8"/>
      <c r="AT27" s="8"/>
      <c r="AU27" s="8"/>
    </row>
    <row r="28" spans="1:47" ht="15.6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AR28" s="8"/>
      <c r="AS28" s="8"/>
      <c r="AT28" s="8"/>
      <c r="AU28" s="8"/>
    </row>
    <row r="29" spans="1:47" ht="15.6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AR29" s="8"/>
      <c r="AS29" s="8"/>
      <c r="AT29" s="8"/>
      <c r="AU29" s="8"/>
    </row>
    <row r="30" spans="1:47" ht="15.6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AR30" s="8"/>
      <c r="AS30" s="8"/>
      <c r="AT30" s="8"/>
      <c r="AU30" s="8"/>
    </row>
    <row r="31" spans="1:47" ht="15.6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AR31" s="8"/>
      <c r="AS31" s="8"/>
      <c r="AT31" s="8"/>
      <c r="AU31" s="8"/>
    </row>
    <row r="32" spans="1:47" ht="15.6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AR32" s="8"/>
      <c r="AS32" s="8"/>
      <c r="AT32" s="8"/>
      <c r="AU32" s="8"/>
    </row>
    <row r="33" spans="1:47" ht="15.6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AR33" s="8"/>
      <c r="AS33" s="8"/>
      <c r="AT33" s="8"/>
      <c r="AU33" s="8"/>
    </row>
    <row r="34" spans="1:47" ht="15.6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AR34" s="8"/>
      <c r="AS34" s="8"/>
      <c r="AT34" s="8"/>
      <c r="AU34" s="8"/>
    </row>
    <row r="35" spans="1:47" ht="15.6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AR35" s="8"/>
      <c r="AS35" s="8"/>
      <c r="AT35" s="8"/>
      <c r="AU35" s="8"/>
    </row>
    <row r="36" spans="1:47" ht="15.6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AR36" s="8"/>
      <c r="AS36" s="8"/>
      <c r="AT36" s="8"/>
      <c r="AU36" s="8"/>
    </row>
    <row r="37" spans="1:47" ht="15.6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AR37" s="8"/>
      <c r="AS37" s="8"/>
      <c r="AT37" s="8"/>
      <c r="AU37" s="8"/>
    </row>
    <row r="38" spans="1:47" ht="15.6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AR38" s="8"/>
      <c r="AS38" s="8"/>
      <c r="AT38" s="8"/>
      <c r="AU38" s="8"/>
    </row>
    <row r="39" spans="1:47" ht="15.6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AR39" s="8"/>
      <c r="AS39" s="8"/>
      <c r="AT39" s="8"/>
      <c r="AU39" s="8"/>
    </row>
    <row r="40" spans="1:47" ht="15.6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AR40" s="8"/>
      <c r="AS40" s="8"/>
      <c r="AT40" s="8"/>
      <c r="AU40" s="8"/>
    </row>
    <row r="41" spans="1:47" ht="15.6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AR41" s="8"/>
      <c r="AS41" s="8"/>
      <c r="AT41" s="8"/>
      <c r="AU41" s="8"/>
    </row>
    <row r="42" spans="1:47" ht="15.6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AR42" s="8"/>
      <c r="AS42" s="8"/>
      <c r="AT42" s="8"/>
      <c r="AU42" s="8"/>
    </row>
    <row r="43" spans="1:47" ht="15.6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AR43" s="8"/>
      <c r="AS43" s="8"/>
      <c r="AT43" s="8"/>
      <c r="AU43" s="8"/>
    </row>
    <row r="44" spans="1:47" ht="15.6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AR44" s="8"/>
      <c r="AS44" s="8"/>
      <c r="AT44" s="8"/>
      <c r="AU44" s="8"/>
    </row>
    <row r="45" spans="1:47" ht="15.6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AR45" s="8"/>
      <c r="AS45" s="8"/>
      <c r="AT45" s="8"/>
      <c r="AU45" s="8"/>
    </row>
    <row r="46" spans="1:47" ht="15.6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AR46" s="8"/>
      <c r="AS46" s="8"/>
      <c r="AT46" s="8"/>
      <c r="AU46" s="8"/>
    </row>
    <row r="47" spans="1:47" ht="15.6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AR47" s="8"/>
      <c r="AS47" s="8"/>
      <c r="AT47" s="8"/>
      <c r="AU47" s="8"/>
    </row>
    <row r="48" spans="1:47" ht="15.6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AR48" s="8"/>
      <c r="AS48" s="8"/>
      <c r="AT48" s="8"/>
      <c r="AU48" s="8"/>
    </row>
    <row r="49" spans="1:47" ht="15.6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AR49" s="8"/>
      <c r="AS49" s="8"/>
      <c r="AT49" s="8"/>
      <c r="AU49" s="8"/>
    </row>
    <row r="50" spans="1:47" ht="15.6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AR50" s="8"/>
      <c r="AS50" s="8"/>
      <c r="AT50" s="8"/>
      <c r="AU50" s="8"/>
    </row>
    <row r="51" spans="1:47" ht="15.6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AR51" s="8"/>
      <c r="AS51" s="8"/>
      <c r="AT51" s="8"/>
      <c r="AU51" s="8"/>
    </row>
    <row r="52" spans="1:47" ht="15.6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AR52" s="8"/>
      <c r="AS52" s="8"/>
      <c r="AT52" s="8"/>
      <c r="AU52" s="8"/>
    </row>
    <row r="53" spans="1:47" ht="15.6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AR53" s="8"/>
      <c r="AS53" s="8"/>
      <c r="AT53" s="8"/>
      <c r="AU53" s="8"/>
    </row>
    <row r="54" spans="1:47" ht="15.6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AR54" s="8"/>
      <c r="AS54" s="8"/>
      <c r="AT54" s="8"/>
      <c r="AU54" s="8"/>
    </row>
    <row r="55" spans="1:47" ht="15.6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AR55" s="8"/>
      <c r="AS55" s="8"/>
      <c r="AT55" s="8"/>
      <c r="AU55" s="8"/>
    </row>
    <row r="56" spans="1:47" ht="15.6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AR56" s="8"/>
      <c r="AS56" s="8"/>
      <c r="AT56" s="8"/>
      <c r="AU56" s="8"/>
    </row>
    <row r="57" spans="1:47" ht="15.6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AR57" s="8"/>
      <c r="AS57" s="8"/>
      <c r="AT57" s="8"/>
      <c r="AU57" s="8"/>
    </row>
    <row r="58" spans="1:47" ht="15.6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AR58" s="8"/>
      <c r="AS58" s="8"/>
      <c r="AT58" s="8"/>
      <c r="AU58" s="8"/>
    </row>
    <row r="59" spans="1:47" ht="15.6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AR59" s="8"/>
      <c r="AS59" s="8"/>
      <c r="AT59" s="8"/>
      <c r="AU59" s="8"/>
    </row>
    <row r="60" spans="1:47" ht="15.6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AR60" s="8"/>
      <c r="AS60" s="8"/>
      <c r="AT60" s="8"/>
      <c r="AU60" s="8"/>
    </row>
    <row r="61" spans="1:47" ht="15.6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AR61" s="8"/>
      <c r="AS61" s="8"/>
      <c r="AT61" s="8"/>
      <c r="AU61" s="8"/>
    </row>
    <row r="62" spans="1:47" ht="15.6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AR62" s="8"/>
      <c r="AS62" s="8"/>
      <c r="AT62" s="8"/>
      <c r="AU62" s="8"/>
    </row>
    <row r="63" spans="1:47" ht="15.6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AR63" s="8"/>
      <c r="AS63" s="8"/>
      <c r="AT63" s="8"/>
      <c r="AU63" s="8"/>
    </row>
    <row r="64" spans="1:47" ht="15.6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AR64" s="8"/>
      <c r="AS64" s="8"/>
      <c r="AT64" s="8"/>
      <c r="AU64" s="8"/>
    </row>
    <row r="65" spans="1:47" ht="15.6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AR65" s="8"/>
      <c r="AS65" s="8"/>
      <c r="AT65" s="8"/>
      <c r="AU65" s="8"/>
    </row>
    <row r="66" spans="1:47" ht="15.6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AR66" s="8"/>
      <c r="AS66" s="8"/>
      <c r="AT66" s="8"/>
      <c r="AU66" s="8"/>
    </row>
    <row r="67" spans="1:47" ht="15.6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AR67" s="8"/>
      <c r="AS67" s="8"/>
      <c r="AT67" s="8"/>
      <c r="AU67" s="8"/>
    </row>
    <row r="68" spans="1:47" ht="15.6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AR68" s="8"/>
      <c r="AS68" s="8"/>
      <c r="AT68" s="8"/>
      <c r="AU68" s="8"/>
    </row>
    <row r="69" spans="1:47" ht="15.6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AR69" s="8"/>
      <c r="AS69" s="8"/>
      <c r="AT69" s="8"/>
      <c r="AU69" s="8"/>
    </row>
    <row r="70" spans="1:47" ht="15.6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AR70" s="8"/>
      <c r="AS70" s="8"/>
      <c r="AT70" s="8"/>
      <c r="AU70" s="8"/>
    </row>
    <row r="71" spans="1:47" ht="15.6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AR71" s="8"/>
      <c r="AS71" s="8"/>
      <c r="AT71" s="8"/>
      <c r="AU71" s="8"/>
    </row>
    <row r="72" spans="1:47" ht="15.6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AR72" s="8"/>
      <c r="AS72" s="8"/>
      <c r="AT72" s="8"/>
      <c r="AU72" s="8"/>
    </row>
    <row r="73" spans="1:47" ht="15.6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AR73" s="8"/>
      <c r="AS73" s="8"/>
      <c r="AT73" s="8"/>
      <c r="AU73" s="8"/>
    </row>
    <row r="74" spans="1:47" ht="15.6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AR74" s="8"/>
      <c r="AS74" s="8"/>
      <c r="AT74" s="8"/>
      <c r="AU74" s="8"/>
    </row>
    <row r="75" spans="1:47" ht="15.6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AR75" s="8"/>
      <c r="AS75" s="8"/>
      <c r="AT75" s="8"/>
      <c r="AU75" s="8"/>
    </row>
    <row r="76" spans="1:47" ht="15.6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AR76" s="8"/>
      <c r="AS76" s="8"/>
      <c r="AT76" s="8"/>
      <c r="AU76" s="8"/>
    </row>
    <row r="77" spans="1:47" ht="15.6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AR77" s="8"/>
      <c r="AS77" s="8"/>
      <c r="AT77" s="8"/>
      <c r="AU77" s="8"/>
    </row>
    <row r="78" spans="1:47" ht="15.6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AR78" s="8"/>
      <c r="AS78" s="8"/>
      <c r="AT78" s="8"/>
      <c r="AU78" s="8"/>
    </row>
    <row r="79" spans="1:47" ht="15.6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AR79" s="8"/>
      <c r="AS79" s="8"/>
      <c r="AT79" s="8"/>
      <c r="AU79" s="8"/>
    </row>
    <row r="80" spans="1:47" ht="15.6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AR80" s="8"/>
      <c r="AS80" s="8"/>
      <c r="AT80" s="8"/>
      <c r="AU80" s="8"/>
    </row>
    <row r="81" spans="1:47" ht="15.6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AR81" s="8"/>
      <c r="AS81" s="8"/>
      <c r="AT81" s="8"/>
      <c r="AU81" s="8"/>
    </row>
    <row r="82" spans="1:47" ht="15.6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AR82" s="8"/>
      <c r="AS82" s="8"/>
      <c r="AT82" s="8"/>
      <c r="AU82" s="8"/>
    </row>
    <row r="83" spans="1:47" ht="15.6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AR83" s="8"/>
      <c r="AS83" s="8"/>
      <c r="AT83" s="8"/>
      <c r="AU83" s="8"/>
    </row>
    <row r="84" spans="1:47" ht="15.6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AR84" s="8"/>
      <c r="AS84" s="8"/>
      <c r="AT84" s="8"/>
      <c r="AU84" s="8"/>
    </row>
    <row r="85" spans="1:47" ht="15.6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AR85" s="8"/>
      <c r="AS85" s="8"/>
      <c r="AT85" s="8"/>
      <c r="AU85" s="8"/>
    </row>
    <row r="86" spans="1:47" ht="15.6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AR86" s="8"/>
      <c r="AS86" s="8"/>
      <c r="AT86" s="8"/>
      <c r="AU86" s="8"/>
    </row>
    <row r="87" spans="1:47" ht="15.6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AR87" s="8"/>
      <c r="AS87" s="8"/>
      <c r="AT87" s="8"/>
      <c r="AU87" s="8"/>
    </row>
    <row r="88" spans="1:47" ht="15.6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AR88" s="8"/>
      <c r="AS88" s="8"/>
      <c r="AT88" s="8"/>
      <c r="AU88" s="8"/>
    </row>
    <row r="89" spans="1:47" ht="15.6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AR89" s="8"/>
      <c r="AS89" s="8"/>
      <c r="AT89" s="8"/>
      <c r="AU89" s="8"/>
    </row>
    <row r="90" spans="1:47" ht="15.6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AR90" s="8"/>
      <c r="AS90" s="8"/>
      <c r="AT90" s="8"/>
      <c r="AU90" s="8"/>
    </row>
    <row r="91" spans="1:47" ht="15.6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AR91" s="8"/>
      <c r="AS91" s="8"/>
      <c r="AT91" s="8"/>
      <c r="AU91" s="8"/>
    </row>
    <row r="92" spans="1:47" ht="15.6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AR92" s="8"/>
      <c r="AS92" s="8"/>
      <c r="AT92" s="8"/>
      <c r="AU92" s="8"/>
    </row>
    <row r="93" spans="1:47" ht="15.6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AR93" s="8"/>
      <c r="AS93" s="8"/>
      <c r="AT93" s="8"/>
      <c r="AU93" s="8"/>
    </row>
    <row r="94" spans="1:47" ht="15.6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AR94" s="8"/>
      <c r="AS94" s="8"/>
      <c r="AT94" s="8"/>
      <c r="AU94" s="8"/>
    </row>
    <row r="95" spans="1:47" ht="15.6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AR95" s="8"/>
      <c r="AS95" s="8"/>
      <c r="AT95" s="8"/>
      <c r="AU95" s="8"/>
    </row>
    <row r="96" spans="1:47" ht="15.6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AR96" s="8"/>
      <c r="AS96" s="8"/>
      <c r="AT96" s="8"/>
      <c r="AU96" s="8"/>
    </row>
    <row r="97" spans="1:47" ht="15.6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AR97" s="8"/>
      <c r="AS97" s="8"/>
      <c r="AT97" s="8"/>
      <c r="AU97" s="8"/>
    </row>
    <row r="98" spans="1:47" ht="15.6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AR98" s="8"/>
      <c r="AS98" s="8"/>
      <c r="AT98" s="8"/>
      <c r="AU98" s="8"/>
    </row>
    <row r="99" spans="1:47" ht="15.6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AR99" s="8"/>
      <c r="AS99" s="8"/>
      <c r="AT99" s="8"/>
      <c r="AU99" s="8"/>
    </row>
    <row r="100" spans="1:47" ht="15.6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AR100" s="8"/>
      <c r="AS100" s="8"/>
      <c r="AT100" s="8"/>
      <c r="AU100" s="8"/>
    </row>
    <row r="101" spans="1:47" ht="15.6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AR101" s="8"/>
      <c r="AS101" s="8"/>
      <c r="AT101" s="8"/>
      <c r="AU101" s="8"/>
    </row>
    <row r="102" spans="1:47" ht="15.6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AR102" s="8"/>
      <c r="AS102" s="8"/>
      <c r="AT102" s="8"/>
      <c r="AU102" s="8"/>
    </row>
    <row r="103" spans="1:47" ht="15.6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AR103" s="8"/>
      <c r="AS103" s="8"/>
      <c r="AT103" s="8"/>
      <c r="AU103" s="8"/>
    </row>
    <row r="104" spans="1:47" ht="15.6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AR104" s="8"/>
      <c r="AS104" s="8"/>
      <c r="AT104" s="8"/>
      <c r="AU104" s="8"/>
    </row>
    <row r="105" spans="1:47" ht="15.6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AR105" s="8"/>
      <c r="AS105" s="8"/>
      <c r="AT105" s="8"/>
      <c r="AU105" s="8"/>
    </row>
    <row r="106" spans="1:47" ht="15.6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AR106" s="8"/>
      <c r="AS106" s="8"/>
      <c r="AT106" s="8"/>
      <c r="AU106" s="8"/>
    </row>
    <row r="107" spans="1:47" ht="15.6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AR107" s="8"/>
      <c r="AS107" s="8"/>
      <c r="AT107" s="8"/>
      <c r="AU107" s="8"/>
    </row>
    <row r="108" spans="1:47" ht="15.6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AR108" s="8"/>
      <c r="AS108" s="8"/>
      <c r="AT108" s="8"/>
      <c r="AU108" s="8"/>
    </row>
    <row r="109" spans="1:47" ht="15.6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AR109" s="8"/>
      <c r="AS109" s="8"/>
      <c r="AT109" s="8"/>
      <c r="AU109" s="8"/>
    </row>
    <row r="110" spans="1:47" ht="15.6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AR110" s="8"/>
      <c r="AS110" s="8"/>
      <c r="AT110" s="8"/>
      <c r="AU110" s="8"/>
    </row>
    <row r="111" spans="1:47" ht="15.6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AR111" s="8"/>
      <c r="AS111" s="8"/>
      <c r="AT111" s="8"/>
      <c r="AU111" s="8"/>
    </row>
    <row r="112" spans="1:47" ht="15.6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AR112" s="8"/>
      <c r="AS112" s="8"/>
      <c r="AT112" s="8"/>
      <c r="AU112" s="8"/>
    </row>
    <row r="113" spans="1:47" ht="15.6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AR113" s="8"/>
      <c r="AS113" s="8"/>
      <c r="AT113" s="8"/>
      <c r="AU113" s="8"/>
    </row>
    <row r="114" spans="1:47" ht="15.6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AR114" s="8"/>
      <c r="AS114" s="8"/>
      <c r="AT114" s="8"/>
      <c r="AU114" s="8"/>
    </row>
    <row r="115" spans="1:47" ht="15.6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AR115" s="8"/>
      <c r="AS115" s="8"/>
      <c r="AT115" s="8"/>
      <c r="AU115" s="8"/>
    </row>
    <row r="116" spans="1:47" ht="15.6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AR116" s="8"/>
      <c r="AS116" s="8"/>
      <c r="AT116" s="8"/>
      <c r="AU116" s="8"/>
    </row>
    <row r="117" spans="1:47" ht="15.6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AR117" s="8"/>
      <c r="AS117" s="8"/>
      <c r="AT117" s="8"/>
      <c r="AU117" s="8"/>
    </row>
    <row r="118" spans="1:47" ht="15.6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AR118" s="8"/>
      <c r="AS118" s="8"/>
      <c r="AT118" s="8"/>
      <c r="AU118" s="8"/>
    </row>
    <row r="119" spans="1:47" ht="15.6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AR119" s="8"/>
      <c r="AS119" s="8"/>
      <c r="AT119" s="8"/>
      <c r="AU119" s="8"/>
    </row>
    <row r="120" spans="1:47" ht="15.6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AR120" s="8"/>
      <c r="AS120" s="8"/>
      <c r="AT120" s="8"/>
      <c r="AU120" s="8"/>
    </row>
    <row r="121" spans="1:47" ht="15.6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AR121" s="8"/>
      <c r="AS121" s="8"/>
      <c r="AT121" s="8"/>
      <c r="AU121" s="8"/>
    </row>
  </sheetData>
  <mergeCells count="9">
    <mergeCell ref="A1:J2"/>
    <mergeCell ref="F3:G3"/>
    <mergeCell ref="H3:H4"/>
    <mergeCell ref="I3:I4"/>
    <mergeCell ref="J3:J4"/>
    <mergeCell ref="A3:A4"/>
    <mergeCell ref="B3:B4"/>
    <mergeCell ref="C3:C4"/>
    <mergeCell ref="D3:E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06C47-3ECD-4E4D-AFE2-B9E80B2678E1}">
  <dimension ref="A1:J27"/>
  <sheetViews>
    <sheetView tabSelected="1" workbookViewId="0">
      <selection activeCell="L22" sqref="L22"/>
    </sheetView>
  </sheetViews>
  <sheetFormatPr defaultRowHeight="13.8" x14ac:dyDescent="0.25"/>
  <sheetData>
    <row r="1" spans="1:10" ht="28.2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"/>
    </row>
    <row r="2" spans="1:10" ht="28.2" x14ac:dyDescent="0.25">
      <c r="A2" s="17"/>
      <c r="B2" s="17"/>
      <c r="C2" s="17"/>
      <c r="D2" s="17"/>
      <c r="E2" s="17"/>
      <c r="F2" s="17"/>
      <c r="G2" s="17"/>
      <c r="H2" s="17"/>
      <c r="I2" s="17"/>
      <c r="J2" s="1"/>
    </row>
    <row r="3" spans="1:10" x14ac:dyDescent="0.25">
      <c r="A3" s="18" t="s">
        <v>2</v>
      </c>
      <c r="B3" s="18" t="s">
        <v>3</v>
      </c>
      <c r="C3" s="18" t="s">
        <v>4</v>
      </c>
      <c r="D3" s="18" t="s">
        <v>5</v>
      </c>
      <c r="E3" s="18"/>
      <c r="F3" s="18" t="s">
        <v>6</v>
      </c>
      <c r="G3" s="18"/>
      <c r="H3" s="18" t="s">
        <v>7</v>
      </c>
      <c r="I3" s="18" t="s">
        <v>8</v>
      </c>
      <c r="J3" s="3"/>
    </row>
    <row r="4" spans="1:10" x14ac:dyDescent="0.25">
      <c r="A4" s="18"/>
      <c r="B4" s="18"/>
      <c r="C4" s="18"/>
      <c r="D4" s="4" t="s">
        <v>9</v>
      </c>
      <c r="E4" s="4" t="s">
        <v>10</v>
      </c>
      <c r="F4" s="4" t="s">
        <v>9</v>
      </c>
      <c r="G4" s="4" t="s">
        <v>10</v>
      </c>
      <c r="H4" s="18"/>
      <c r="I4" s="18"/>
      <c r="J4" s="3"/>
    </row>
    <row r="5" spans="1:10" ht="15.6" x14ac:dyDescent="0.25">
      <c r="A5" s="5">
        <v>1</v>
      </c>
      <c r="B5" s="6" t="s">
        <v>11</v>
      </c>
      <c r="C5" s="7">
        <v>6</v>
      </c>
      <c r="D5" s="7">
        <v>51.2</v>
      </c>
      <c r="E5" s="7">
        <v>50</v>
      </c>
      <c r="F5" s="7">
        <v>1</v>
      </c>
      <c r="G5" s="7">
        <v>0.5841121495327104</v>
      </c>
      <c r="H5" s="7">
        <v>1.3</v>
      </c>
      <c r="I5" s="7">
        <v>57.884112149532704</v>
      </c>
      <c r="J5" s="2"/>
    </row>
    <row r="6" spans="1:10" ht="15.6" x14ac:dyDescent="0.25">
      <c r="A6" s="5">
        <v>2</v>
      </c>
      <c r="B6" s="6" t="s">
        <v>13</v>
      </c>
      <c r="C6" s="7">
        <v>6</v>
      </c>
      <c r="D6" s="7">
        <v>40</v>
      </c>
      <c r="E6" s="7">
        <v>39.0625</v>
      </c>
      <c r="F6" s="7">
        <v>15</v>
      </c>
      <c r="G6" s="7">
        <v>8.7616822429906556</v>
      </c>
      <c r="H6" s="7">
        <v>0.3</v>
      </c>
      <c r="I6" s="7">
        <v>54.124182242990656</v>
      </c>
      <c r="J6" s="2"/>
    </row>
    <row r="7" spans="1:10" ht="15.6" x14ac:dyDescent="0.25">
      <c r="A7" s="5">
        <v>3</v>
      </c>
      <c r="B7" s="6" t="s">
        <v>15</v>
      </c>
      <c r="C7" s="7">
        <v>10</v>
      </c>
      <c r="D7" s="7">
        <v>11.6</v>
      </c>
      <c r="E7" s="7">
        <v>11.328124999999998</v>
      </c>
      <c r="F7" s="7">
        <v>42.8</v>
      </c>
      <c r="G7" s="7">
        <v>25</v>
      </c>
      <c r="H7" s="7">
        <v>6</v>
      </c>
      <c r="I7" s="7">
        <v>52.328125</v>
      </c>
      <c r="J7" s="2"/>
    </row>
    <row r="8" spans="1:10" ht="15.6" x14ac:dyDescent="0.25">
      <c r="A8" s="5">
        <v>4</v>
      </c>
      <c r="B8" s="6" t="s">
        <v>17</v>
      </c>
      <c r="C8" s="7">
        <v>6</v>
      </c>
      <c r="D8" s="7">
        <v>45.6</v>
      </c>
      <c r="E8" s="7">
        <v>44.53125</v>
      </c>
      <c r="F8" s="7">
        <v>0</v>
      </c>
      <c r="G8" s="7">
        <v>0</v>
      </c>
      <c r="H8" s="7">
        <v>0.3</v>
      </c>
      <c r="I8" s="7">
        <v>50.831249999999997</v>
      </c>
      <c r="J8" s="2"/>
    </row>
    <row r="9" spans="1:10" ht="15.6" x14ac:dyDescent="0.25">
      <c r="A9" s="5">
        <v>5</v>
      </c>
      <c r="B9" s="6" t="s">
        <v>19</v>
      </c>
      <c r="C9" s="7">
        <v>6</v>
      </c>
      <c r="D9" s="7">
        <v>15.6</v>
      </c>
      <c r="E9" s="7">
        <v>15.234375</v>
      </c>
      <c r="F9" s="7">
        <v>22.6</v>
      </c>
      <c r="G9" s="7">
        <v>13.200934579439256</v>
      </c>
      <c r="H9" s="7">
        <v>0.3</v>
      </c>
      <c r="I9" s="7">
        <v>34.735309579439253</v>
      </c>
      <c r="J9" s="2"/>
    </row>
    <row r="10" spans="1:10" ht="15.6" x14ac:dyDescent="0.25">
      <c r="A10" s="9">
        <v>6</v>
      </c>
      <c r="B10" s="13" t="s">
        <v>20</v>
      </c>
      <c r="C10" s="10">
        <v>6</v>
      </c>
      <c r="D10" s="10">
        <v>10.6</v>
      </c>
      <c r="E10" s="10">
        <v>10.351562499999998</v>
      </c>
      <c r="F10" s="10">
        <v>29</v>
      </c>
      <c r="G10" s="10">
        <v>16.9392523364486</v>
      </c>
      <c r="H10" s="10">
        <v>0</v>
      </c>
      <c r="I10" s="10">
        <v>33.290814836448604</v>
      </c>
      <c r="J10" s="2"/>
    </row>
    <row r="11" spans="1:10" ht="15.6" x14ac:dyDescent="0.25">
      <c r="A11" s="9">
        <v>7</v>
      </c>
      <c r="B11" s="13" t="s">
        <v>21</v>
      </c>
      <c r="C11" s="10">
        <v>6</v>
      </c>
      <c r="D11" s="10">
        <v>9.1999999999999993</v>
      </c>
      <c r="E11" s="10">
        <v>8.9843749999999982</v>
      </c>
      <c r="F11" s="10">
        <v>26.9</v>
      </c>
      <c r="G11" s="10">
        <v>15.712616822429906</v>
      </c>
      <c r="H11" s="10">
        <v>0.6</v>
      </c>
      <c r="I11" s="10">
        <v>31.296991822429906</v>
      </c>
      <c r="J11" s="2"/>
    </row>
    <row r="12" spans="1:10" ht="15.6" x14ac:dyDescent="0.25">
      <c r="A12" s="9">
        <v>8</v>
      </c>
      <c r="B12" s="13" t="s">
        <v>22</v>
      </c>
      <c r="C12" s="10">
        <v>10</v>
      </c>
      <c r="D12" s="10">
        <v>10.6</v>
      </c>
      <c r="E12" s="10">
        <v>10.351562499999998</v>
      </c>
      <c r="F12" s="10">
        <v>6</v>
      </c>
      <c r="G12" s="10">
        <v>3.504672897196262</v>
      </c>
      <c r="H12" s="10">
        <v>7</v>
      </c>
      <c r="I12" s="10">
        <v>30.856235397196262</v>
      </c>
      <c r="J12" s="2"/>
    </row>
    <row r="13" spans="1:10" ht="15.6" x14ac:dyDescent="0.25">
      <c r="A13" s="9">
        <v>9</v>
      </c>
      <c r="B13" s="13" t="s">
        <v>23</v>
      </c>
      <c r="C13" s="10">
        <v>6</v>
      </c>
      <c r="D13" s="10">
        <v>0</v>
      </c>
      <c r="E13" s="10">
        <v>0</v>
      </c>
      <c r="F13" s="10">
        <v>35.799999999999997</v>
      </c>
      <c r="G13" s="10">
        <v>20.911214953271028</v>
      </c>
      <c r="H13" s="10">
        <v>0.6</v>
      </c>
      <c r="I13" s="10">
        <v>27.511214953271029</v>
      </c>
      <c r="J13" s="2"/>
    </row>
    <row r="14" spans="1:10" ht="15.6" x14ac:dyDescent="0.25">
      <c r="A14" s="9">
        <v>10</v>
      </c>
      <c r="B14" s="13" t="s">
        <v>24</v>
      </c>
      <c r="C14" s="10">
        <v>6</v>
      </c>
      <c r="D14" s="10">
        <v>3.4</v>
      </c>
      <c r="E14" s="10">
        <v>3.3203125</v>
      </c>
      <c r="F14" s="10">
        <v>24.3</v>
      </c>
      <c r="G14" s="10">
        <v>14.19392523364486</v>
      </c>
      <c r="H14" s="10">
        <v>1.9</v>
      </c>
      <c r="I14" s="10">
        <v>25.41423773364486</v>
      </c>
      <c r="J14" s="2"/>
    </row>
    <row r="15" spans="1:10" ht="15.6" x14ac:dyDescent="0.25">
      <c r="A15" s="9">
        <v>11</v>
      </c>
      <c r="B15" s="13" t="s">
        <v>25</v>
      </c>
      <c r="C15" s="10">
        <v>6</v>
      </c>
      <c r="D15" s="10">
        <v>0</v>
      </c>
      <c r="E15" s="10">
        <v>0</v>
      </c>
      <c r="F15" s="10">
        <v>26.9</v>
      </c>
      <c r="G15" s="10">
        <v>15.712616822429906</v>
      </c>
      <c r="H15" s="10">
        <v>0.9</v>
      </c>
      <c r="I15" s="10">
        <v>22.612616822429906</v>
      </c>
      <c r="J15" s="2"/>
    </row>
    <row r="16" spans="1:10" ht="15.6" x14ac:dyDescent="0.25">
      <c r="A16" s="9">
        <v>12</v>
      </c>
      <c r="B16" s="13" t="s">
        <v>26</v>
      </c>
      <c r="C16" s="10">
        <v>8</v>
      </c>
      <c r="D16" s="10">
        <v>10.7</v>
      </c>
      <c r="E16" s="10">
        <v>10.449218749999998</v>
      </c>
      <c r="F16" s="10">
        <v>0.3</v>
      </c>
      <c r="G16" s="10">
        <v>0.17523364485981308</v>
      </c>
      <c r="H16" s="10">
        <v>2.8</v>
      </c>
      <c r="I16" s="10">
        <v>21.424452394859813</v>
      </c>
      <c r="J16" s="2"/>
    </row>
    <row r="17" spans="1:10" ht="15.6" x14ac:dyDescent="0.25">
      <c r="A17" s="9">
        <v>13</v>
      </c>
      <c r="B17" s="13" t="s">
        <v>27</v>
      </c>
      <c r="C17" s="10">
        <v>6</v>
      </c>
      <c r="D17" s="10">
        <v>5</v>
      </c>
      <c r="E17" s="10">
        <v>4.8828125</v>
      </c>
      <c r="F17" s="10">
        <v>10.5</v>
      </c>
      <c r="G17" s="10">
        <v>6.1331775700934585</v>
      </c>
      <c r="H17" s="10">
        <v>2.1</v>
      </c>
      <c r="I17" s="10">
        <v>19.11599007009346</v>
      </c>
      <c r="J17" s="2"/>
    </row>
    <row r="18" spans="1:10" ht="15.6" x14ac:dyDescent="0.25">
      <c r="A18" s="9">
        <v>14</v>
      </c>
      <c r="B18" s="13" t="s">
        <v>28</v>
      </c>
      <c r="C18" s="10">
        <v>6</v>
      </c>
      <c r="D18" s="10">
        <v>3.4</v>
      </c>
      <c r="E18" s="10">
        <v>3.3203125</v>
      </c>
      <c r="F18" s="10">
        <v>12.4</v>
      </c>
      <c r="G18" s="10">
        <v>7.2429906542056086</v>
      </c>
      <c r="H18" s="10">
        <v>1.3</v>
      </c>
      <c r="I18" s="10">
        <v>17.86330315420561</v>
      </c>
      <c r="J18" s="2"/>
    </row>
    <row r="19" spans="1:10" ht="15.6" x14ac:dyDescent="0.25">
      <c r="A19" s="9">
        <v>15</v>
      </c>
      <c r="B19" s="13" t="s">
        <v>29</v>
      </c>
      <c r="C19" s="10">
        <v>6</v>
      </c>
      <c r="D19" s="10">
        <v>0.4</v>
      </c>
      <c r="E19" s="10">
        <v>0.390625</v>
      </c>
      <c r="F19" s="10">
        <v>14.2</v>
      </c>
      <c r="G19" s="10">
        <v>8.2943925233644862</v>
      </c>
      <c r="H19" s="10">
        <v>2.2000000000000002</v>
      </c>
      <c r="I19" s="10">
        <v>16.885017523364485</v>
      </c>
      <c r="J19" s="2"/>
    </row>
    <row r="20" spans="1:10" ht="15.6" x14ac:dyDescent="0.25">
      <c r="A20" s="9">
        <v>16</v>
      </c>
      <c r="B20" s="13" t="s">
        <v>30</v>
      </c>
      <c r="C20" s="10">
        <v>6</v>
      </c>
      <c r="D20" s="10">
        <v>1</v>
      </c>
      <c r="E20" s="10">
        <v>0.9765625</v>
      </c>
      <c r="F20" s="10">
        <v>10.8</v>
      </c>
      <c r="G20" s="10">
        <v>6.3084112149532716</v>
      </c>
      <c r="H20" s="10">
        <v>2</v>
      </c>
      <c r="I20" s="10">
        <v>15.284973714953271</v>
      </c>
      <c r="J20" s="2"/>
    </row>
    <row r="21" spans="1:10" ht="15.6" x14ac:dyDescent="0.25">
      <c r="A21" s="9">
        <v>17</v>
      </c>
      <c r="B21" s="13" t="s">
        <v>31</v>
      </c>
      <c r="C21" s="10">
        <v>6</v>
      </c>
      <c r="D21" s="10">
        <v>0.5</v>
      </c>
      <c r="E21" s="10">
        <v>0.48828125</v>
      </c>
      <c r="F21" s="10">
        <v>11.8</v>
      </c>
      <c r="G21" s="10">
        <v>6.8925233644859825</v>
      </c>
      <c r="H21" s="10">
        <v>0</v>
      </c>
      <c r="I21" s="10">
        <v>13.380804614485982</v>
      </c>
      <c r="J21" s="2"/>
    </row>
    <row r="22" spans="1:10" ht="15.6" x14ac:dyDescent="0.25">
      <c r="A22" s="11">
        <v>18</v>
      </c>
      <c r="B22" s="14" t="s">
        <v>32</v>
      </c>
      <c r="C22" s="12">
        <v>7</v>
      </c>
      <c r="D22" s="12">
        <v>0</v>
      </c>
      <c r="E22" s="12">
        <v>0</v>
      </c>
      <c r="F22" s="12">
        <v>4</v>
      </c>
      <c r="G22" s="12">
        <v>2.3364485981308416</v>
      </c>
      <c r="H22" s="12">
        <v>2</v>
      </c>
      <c r="I22" s="12">
        <v>11.336448598130842</v>
      </c>
      <c r="J22" s="2"/>
    </row>
    <row r="23" spans="1:10" ht="15.6" x14ac:dyDescent="0.25">
      <c r="A23" s="11">
        <v>19</v>
      </c>
      <c r="B23" s="14" t="s">
        <v>33</v>
      </c>
      <c r="C23" s="12">
        <v>6</v>
      </c>
      <c r="D23" s="12">
        <v>0.6</v>
      </c>
      <c r="E23" s="12">
        <v>0.58593749999999989</v>
      </c>
      <c r="F23" s="12">
        <v>3.8</v>
      </c>
      <c r="G23" s="12">
        <v>2.2196261682242988</v>
      </c>
      <c r="H23" s="12">
        <v>2.4</v>
      </c>
      <c r="I23" s="12">
        <v>11.205563668224299</v>
      </c>
      <c r="J23" s="2"/>
    </row>
    <row r="24" spans="1:10" ht="15.6" x14ac:dyDescent="0.25">
      <c r="A24" s="11">
        <v>20</v>
      </c>
      <c r="B24" s="14" t="s">
        <v>34</v>
      </c>
      <c r="C24" s="12">
        <v>6</v>
      </c>
      <c r="D24" s="12">
        <v>1.3</v>
      </c>
      <c r="E24" s="12">
        <v>1.26953125</v>
      </c>
      <c r="F24" s="12">
        <v>5.3</v>
      </c>
      <c r="G24" s="12">
        <v>3.0957943925233646</v>
      </c>
      <c r="H24" s="12">
        <v>0.3</v>
      </c>
      <c r="I24" s="12">
        <v>10.665325642523365</v>
      </c>
      <c r="J24" s="2"/>
    </row>
    <row r="25" spans="1:10" ht="15.6" x14ac:dyDescent="0.25">
      <c r="A25" s="11">
        <v>21</v>
      </c>
      <c r="B25" s="14" t="s">
        <v>35</v>
      </c>
      <c r="C25" s="12">
        <v>6</v>
      </c>
      <c r="D25" s="12">
        <v>2.1</v>
      </c>
      <c r="E25" s="12">
        <v>2.05078125</v>
      </c>
      <c r="F25" s="12">
        <v>0</v>
      </c>
      <c r="G25" s="12">
        <v>0</v>
      </c>
      <c r="H25" s="12">
        <v>0</v>
      </c>
      <c r="I25" s="12">
        <v>8.05078125</v>
      </c>
      <c r="J25" s="2"/>
    </row>
    <row r="26" spans="1:10" ht="15.6" x14ac:dyDescent="0.25">
      <c r="A26" s="11">
        <v>22</v>
      </c>
      <c r="B26" s="14" t="s">
        <v>36</v>
      </c>
      <c r="C26" s="12">
        <v>6</v>
      </c>
      <c r="D26" s="12">
        <v>0</v>
      </c>
      <c r="E26" s="12">
        <v>0</v>
      </c>
      <c r="F26" s="12">
        <v>0</v>
      </c>
      <c r="G26" s="12">
        <v>0</v>
      </c>
      <c r="H26" s="12">
        <v>1.9</v>
      </c>
      <c r="I26" s="12">
        <v>7.9</v>
      </c>
      <c r="J26" s="2"/>
    </row>
    <row r="27" spans="1:10" ht="15.6" x14ac:dyDescent="0.25">
      <c r="A27" s="11">
        <v>23</v>
      </c>
      <c r="B27" s="14" t="s">
        <v>37</v>
      </c>
      <c r="C27" s="12">
        <v>6</v>
      </c>
      <c r="D27" s="12">
        <v>0</v>
      </c>
      <c r="E27" s="12">
        <v>0</v>
      </c>
      <c r="F27" s="12">
        <v>0</v>
      </c>
      <c r="G27" s="12">
        <v>0</v>
      </c>
      <c r="H27" s="12">
        <v>0.6</v>
      </c>
      <c r="I27" s="12">
        <v>6.6</v>
      </c>
      <c r="J27" s="2"/>
    </row>
  </sheetData>
  <mergeCells count="8">
    <mergeCell ref="A1:I2"/>
    <mergeCell ref="A3:A4"/>
    <mergeCell ref="B3:B4"/>
    <mergeCell ref="C3:C4"/>
    <mergeCell ref="D3:E3"/>
    <mergeCell ref="F3:G3"/>
    <mergeCell ref="H3:H4"/>
    <mergeCell ref="I3:I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2019级博士</vt:lpstr>
      <vt:lpstr>2019级硕士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</dc:creator>
  <cp:lastModifiedBy>KK</cp:lastModifiedBy>
  <dcterms:created xsi:type="dcterms:W3CDTF">2015-06-05T18:19:34Z</dcterms:created>
  <dcterms:modified xsi:type="dcterms:W3CDTF">2021-10-20T07:38:43Z</dcterms:modified>
</cp:coreProperties>
</file>